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2\CUENTA PUBLICA 2021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0700" windowHeight="11760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2" i="1"/>
  <c r="H14" i="1"/>
  <c r="H10" i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E18" i="1"/>
  <c r="H18" i="1" s="1"/>
  <c r="E19" i="1"/>
  <c r="H19" i="1" s="1"/>
  <c r="E17" i="1"/>
  <c r="H17" i="1" s="1"/>
  <c r="E11" i="1"/>
  <c r="H11" i="1" s="1"/>
  <c r="E13" i="1"/>
  <c r="E12" i="1" s="1"/>
  <c r="E14" i="1"/>
  <c r="E15" i="1"/>
  <c r="H15" i="1" s="1"/>
  <c r="E10" i="1"/>
  <c r="H13" i="1" l="1"/>
  <c r="D28" i="1"/>
  <c r="E28" i="1"/>
  <c r="F28" i="1"/>
  <c r="F21" i="1" s="1"/>
  <c r="G28" i="1"/>
  <c r="H28" i="1"/>
  <c r="C28" i="1"/>
  <c r="D24" i="1"/>
  <c r="D21" i="1" s="1"/>
  <c r="E24" i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F12" i="1"/>
  <c r="G12" i="1"/>
  <c r="H12" i="1"/>
  <c r="C12" i="1"/>
  <c r="F9" i="1"/>
  <c r="C9" i="1"/>
  <c r="C32" i="1" l="1"/>
  <c r="F32" i="1"/>
  <c r="D9" i="1"/>
  <c r="E21" i="1"/>
  <c r="E32" i="1" s="1"/>
  <c r="G21" i="1"/>
  <c r="H9" i="1"/>
  <c r="H32" i="1" s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<sst xmlns="http://schemas.openxmlformats.org/spreadsheetml/2006/main" count="41" uniqueCount="31">
  <si>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</si>
  <si>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</si>
  <si>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</si>
  <si>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</si>
  <si>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</si>
  <si>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</si>
  <si>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</si>
  <si>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</si>
  <si>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</si>
  <si>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</si>
  <si>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</si>
  <si>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</si>
  <si>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</si>
  <si>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</si>
  <si>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</si>
  <si>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</si>
  <si>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</si>
  <si>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</si>
  <si>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</si>
  <si>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</si>
  <si>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</si>
  <si>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</si>
  <si>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</si>
  <si>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</si>
  <si>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</si>
  <si>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Chihuahuense de las Mujeres  (a)</t>
  </si>
  <si>
    <t>Del 01 de enero al 31 de diciembre de 2021 (b)</t>
  </si>
  <si>
    <t xml:space="preserve">Lic. Ana Margarita Blackaller Prieto </t>
  </si>
  <si>
    <t>Lic. Silvia Martha Yapor Ramírez</t>
  </si>
  <si>
    <t xml:space="preserve">Directora General </t>
  </si>
  <si>
    <t xml:space="preserve">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</si>
</sst>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/>
  <dimension ref="B1:S327"/>
  <sheetViews>
    <sheetView tabSelected="1" workbookViewId="0">
      <selection activeCell="H36" sqref="B2:H3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18848421.559999999</v>
      </c>
      <c r="D9" s="4">
        <f t="shared" ref="D9:H9" si="0">SUM(D10:D12,D15,D16,D19)</f>
        <v>470746.72</v>
      </c>
      <c r="E9" s="14">
        <f t="shared" si="0"/>
        <v>19319168.279999997</v>
      </c>
      <c r="F9" s="4">
        <f t="shared" si="0"/>
        <v>18156584.540000003</v>
      </c>
      <c r="G9" s="4">
        <f t="shared" si="0"/>
        <v>18053927.580000002</v>
      </c>
      <c r="H9" s="14">
        <f t="shared" si="0"/>
        <v>1162583.7399999946</v>
      </c>
    </row>
    <row r="10" spans="2:9" ht="24" x14ac:dyDescent="0.25">
      <c r="B10" s="7" t="s">
        <v>13</v>
      </c>
      <c r="C10" s="13">
        <v>18848421.559999999</v>
      </c>
      <c r="D10" s="13">
        <v>470746.72</v>
      </c>
      <c r="E10" s="15">
        <f>C10+D10</f>
        <v>19319168.279999997</v>
      </c>
      <c r="F10" s="13">
        <v>18156584.540000003</v>
      </c>
      <c r="G10" s="13">
        <v>18053927.580000002</v>
      </c>
      <c r="H10" s="15">
        <f>E10-F10</f>
        <v>1162583.7399999946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18848421.559999999</v>
      </c>
      <c r="D32" s="10">
        <f t="shared" ref="D32:H32" si="10">SUM(D9,D21)</f>
        <v>470746.72</v>
      </c>
      <c r="E32" s="17">
        <f t="shared" si="10"/>
        <v>19319168.279999997</v>
      </c>
      <c r="F32" s="10">
        <f t="shared" si="10"/>
        <v>18156584.540000003</v>
      </c>
      <c r="G32" s="10">
        <f t="shared" si="10"/>
        <v>18053927.580000002</v>
      </c>
      <c r="H32" s="17">
        <f t="shared" si="10"/>
        <v>1162583.7399999946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>
      <c r="B35" s="40" t="s">
        <v>27</v>
      </c>
      <c r="C35" s="41"/>
      <c r="D35" s="42"/>
      <c r="F35" s="42"/>
      <c r="G35" s="40" t="s">
        <v>28</v>
      </c>
      <c r="H35" s="42"/>
    </row>
    <row r="36" spans="2:8" s="19" customFormat="1" x14ac:dyDescent="0.25">
      <c r="B36" s="40" t="s">
        <v>29</v>
      </c>
      <c r="C36" s="41"/>
      <c r="D36" s="42"/>
      <c r="F36" s="42"/>
      <c r="G36" s="40" t="s">
        <v>30</v>
      </c>
      <c r="H36" s="42"/>
    </row>
    <row r="37" spans="2:8" s="19" customFormat="1" x14ac:dyDescent="0.25"/>
    <row r="38" spans="2:8" s="19" customFormat="1" x14ac:dyDescent="0.25"/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98425196850393704" right="0.98425196850393704" top="0.98425196850393704" bottom="0.98425196850393704" header="0.51181102362204722" footer="0.51181102362204722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2022-02-03T16:37:24Z</cp:lastPrinted>
  <dcterms:created xsi:type="dcterms:W3CDTF">2020-01-08T22:30:53Z</dcterms:created>
  <dcterms:modified xsi:type="dcterms:W3CDTF">2022-02-03T16:37:25Z</dcterms:modified>
</cp:coreProperties>
</file>